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8"/>
  <c r="C47" i="9"/>
  <c r="C47" i="10"/>
  <c r="C47" i="11"/>
  <c r="C47" i="12"/>
  <c r="C47" i="1"/>
  <c r="C46" i="8"/>
  <c r="C46" i="9"/>
  <c r="C46" i="10"/>
  <c r="C46" i="11"/>
  <c r="C46" i="12"/>
  <c r="C46" i="1"/>
  <c r="G50" i="1"/>
  <c r="G50" i="8"/>
  <c r="G50" i="9"/>
  <c r="G50" i="10"/>
  <c r="G50" i="11"/>
  <c r="G50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<sst xmlns="http://schemas.openxmlformats.org/spreadsheetml/2006/main" count="652" uniqueCount="67">
  <si>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</si>
  <si>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</si>
  <si>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</si>
  <si>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</si>
  <si>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</si>
  <si>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</si>
  <si>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</si>
  <si>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</si>
  <si>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</si>
  <si>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</si>
  <si>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</si>
  <si>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</si>
  <si>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</si>
  <si>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</si>
  <si>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</si>
  <si>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</si>
  <si>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</si>
  <si>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</si>
  <si>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</si>
  <si>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</si>
  <si>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</si>
  <si>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</si>
  <si>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</si>
  <si>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</si>
  <si>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</si>
  <si>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</si>
  <si>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</si>
  <si>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</si>
  <si>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</si>
  <si>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</si>
  <si>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</si>
  <si>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</si>
  <si>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</si>
  <si>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</si>
  <si>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</si>
  <si>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</si>
  <si>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</si>
  <si>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</si>
  <si>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</si>
  <si>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</si>
  <si>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</si>
  <si>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</si>
  <si>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</si>
  <si>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</si>
  <si>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</si>
  <si>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</si>
  <si>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</si>
  <si>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</si>
  <si>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</si>
  <si>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</si>
  <si>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</si>
  <si>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</si>
  <si>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</si>
  <si>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</si>
  <si>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</si>
  <si>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</si>
  <si>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</si>
  <si>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</si>
  <si>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</si>
  <si>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</si>
  <si>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</si>
  <si>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</si>
  <si>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</si>
  <si>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</si>
  <si>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後志</t>
    <rPh sb="0" eb="2">
      <t>シリベシ</t>
    </rPh>
    <phoneticPr fontId="1"/>
  </si>
  <si>
    <t>男子ジャンプ</t>
    <rPh sb="0" eb="2">
      <t>ダンシ</t>
    </rPh>
    <phoneticPr fontId="1"/>
  </si>
  <si>
    <t>女子ジャンプ</t>
    <rPh sb="0" eb="2">
      <t>ジョシ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</si>
</sst>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12</v>
      </c>
      <c r="J2" s="11" t="str">
        <f>VLOOKUP($I$2,地区コード!$A$2:$B$14,2,0)</f>
        <v>小樽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小樽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disablePrompts="1"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28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12</v>
      </c>
      <c r="J2" s="11" t="str">
        <f>VLOOKUP($I$2,地区コード!$A$2:$B$14,2,0)</f>
        <v>小樽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小樽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1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12</v>
      </c>
      <c r="J2" s="11" t="str">
        <f>VLOOKUP($I$2,地区コード!$A$2:$B$14,2,0)</f>
        <v>小樽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小樽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31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12</v>
      </c>
      <c r="J2" s="11" t="str">
        <f>VLOOKUP($I$2,地区コード!$A$2:$B$14,2,0)</f>
        <v>小樽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小樽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4" zoomScaleNormal="100" zoomScaleSheetLayoutView="100" workbookViewId="0">
      <selection activeCell="J4" sqref="J4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12</v>
      </c>
      <c r="J2" s="11" t="str">
        <f>VLOOKUP($I$2,地区コード!$A$2:$B$14,2,0)</f>
        <v>小樽</v>
      </c>
    </row>
    <row r="3" spans="4:65" s="5" customFormat="1" ht="24.75" customHeight="1" thickBot="1">
      <c r="E3" s="7"/>
      <c r="F3" s="7"/>
      <c r="G3" s="6"/>
      <c r="J3" s="8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小樽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view="pageBreakPreview" topLeftCell="D1" zoomScaleNormal="100" zoomScaleSheetLayoutView="100" workbookViewId="0">
      <selection activeCell="J3" sqref="J3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12</v>
      </c>
      <c r="J2" s="11" t="str">
        <f>VLOOKUP($I$2,地区コード!$A$2:$B$14,2,0)</f>
        <v>小樽</v>
      </c>
    </row>
    <row r="3" spans="4:65" s="5" customFormat="1" ht="24.75" customHeight="1" thickBot="1">
      <c r="E3" s="7"/>
      <c r="F3" s="7"/>
      <c r="G3" s="6"/>
      <c r="J3" s="9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20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20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20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20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20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24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24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24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24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24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24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$J$2</f>
        <v>小樽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49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12</v>
      </c>
      <c r="J2" s="11" t="str">
        <f>VLOOKUP($I$2,地区コード!$A$2:$B$14,2,0)</f>
        <v>小樽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小樽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disablePrompts="1"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B18" sqref="B18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2016-08-23T02:27:41Z</cp:lastPrinted>
  <dcterms:created xsi:type="dcterms:W3CDTF">2005-10-07T07:25:28Z</dcterms:created>
  <dcterms:modified xsi:type="dcterms:W3CDTF">2018-10-22T07:37:20Z</dcterms:modified>
</cp:coreProperties>
</file>